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9140" windowHeight="11955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G12" i="1"/>
  <c r="H12"/>
  <c r="F12"/>
  <c r="F11"/>
  <c r="G10"/>
  <c r="F10"/>
  <c r="F8"/>
  <c r="F9"/>
  <c r="F7"/>
  <c r="G6"/>
  <c r="H6"/>
  <c r="F6"/>
</calcChain>
</file>

<file path=xl/sharedStrings.xml><?xml version="1.0" encoding="utf-8"?>
<sst xmlns="http://schemas.openxmlformats.org/spreadsheetml/2006/main" count="25" uniqueCount="24">
  <si>
    <t>Lp.</t>
  </si>
  <si>
    <t>Dział</t>
  </si>
  <si>
    <t>Rozdział</t>
  </si>
  <si>
    <t>1.</t>
  </si>
  <si>
    <t>3.</t>
  </si>
  <si>
    <t>OGÓŁEM</t>
  </si>
  <si>
    <t>Przeznaczenie</t>
  </si>
  <si>
    <t>przedszkola</t>
  </si>
  <si>
    <t>biblioteki</t>
  </si>
  <si>
    <t>na pokrycie kosztów utrzymania dzieci z gminy Janowice  Wielkie uczęszczających do przedszkoli niepublicznych, znajdujących się na terenie miasta Jelenia Góra</t>
  </si>
  <si>
    <t>Treść</t>
  </si>
  <si>
    <t xml:space="preserve">na pokrycie kosztów funkcjonowania Gminnej Biblioteki Publicznej </t>
  </si>
  <si>
    <t>krzewienie kulury fizycznej i sportu dla dzieci i młodzieży z terenu gminy</t>
  </si>
  <si>
    <t>lokalny transport zbiorowy</t>
  </si>
  <si>
    <t>dopłata do usług w zakresie publicznego transportu zbiorowego na obszarze administracyjnym Miasta Jelenia Góra</t>
  </si>
  <si>
    <t>2.</t>
  </si>
  <si>
    <t>I. dla jednostek sektora finansów publicznych</t>
  </si>
  <si>
    <t xml:space="preserve">II. dla jednostek spoza sektora finansów publicznych </t>
  </si>
  <si>
    <t>Kwota dotacji w zł, z tego:</t>
  </si>
  <si>
    <t>dotacje celowe</t>
  </si>
  <si>
    <t>dotacje podmiotowe</t>
  </si>
  <si>
    <t>zadania          w zakresie kultury fizycznej          i sportu</t>
  </si>
  <si>
    <t>ZESTAWIENIE ZREALIZOWANYCH W 2009 ROKU DOTACJI UDZIELANYCH Z BUDŻETU GMINY</t>
  </si>
  <si>
    <t>Załącznik nr 3.2</t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</si>
</sst>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sz val="11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1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/>
    <xf numFmtId="0" fontId="1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0" xfId="0" applyFont="1" applyAlignment="1">
      <alignment horizontal="right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topLeftCell="A2" workbookViewId="0">
      <selection activeCell="J7" sqref="J7"/>
    </sheetView>
  </sheetViews>
  <sheetFormatPr defaultRowHeight="14.25"/>
  <cols>
    <col min="1" max="1" width="5.75" customWidth="1"/>
    <col min="3" max="4" width="12.75" customWidth="1"/>
    <col min="5" max="5" width="45.625" customWidth="1"/>
    <col min="6" max="6" width="12.75" customWidth="1"/>
    <col min="7" max="7" width="10" bestFit="1" customWidth="1"/>
    <col min="8" max="8" width="10.625" customWidth="1"/>
  </cols>
  <sheetData>
    <row r="1" spans="1:8" hidden="1"/>
    <row r="2" spans="1:8" ht="34.5" customHeight="1">
      <c r="A2" s="1"/>
      <c r="B2" s="1"/>
      <c r="C2" s="1"/>
      <c r="D2" s="1"/>
      <c r="E2" s="2"/>
      <c r="F2" s="6"/>
    </row>
    <row r="3" spans="1:8" ht="39.75" customHeight="1">
      <c r="A3" s="1"/>
      <c r="B3" s="1"/>
      <c r="C3" s="1"/>
      <c r="D3" s="1"/>
      <c r="E3" s="26" t="s">
        <v>23</v>
      </c>
      <c r="F3" s="26"/>
      <c r="G3" s="26"/>
      <c r="H3" s="26"/>
    </row>
    <row r="4" spans="1:8" ht="24" customHeight="1">
      <c r="A4" s="18" t="s">
        <v>22</v>
      </c>
      <c r="B4" s="18"/>
      <c r="C4" s="18"/>
      <c r="D4" s="18"/>
      <c r="E4" s="18"/>
      <c r="F4" s="18"/>
    </row>
    <row r="5" spans="1:8" ht="54.75" customHeight="1">
      <c r="A5" s="8" t="s">
        <v>0</v>
      </c>
      <c r="B5" s="8" t="s">
        <v>1</v>
      </c>
      <c r="C5" s="8" t="s">
        <v>2</v>
      </c>
      <c r="D5" s="8" t="s">
        <v>10</v>
      </c>
      <c r="E5" s="8" t="s">
        <v>6</v>
      </c>
      <c r="F5" s="19" t="s">
        <v>18</v>
      </c>
      <c r="G5" s="12" t="s">
        <v>19</v>
      </c>
      <c r="H5" s="12" t="s">
        <v>20</v>
      </c>
    </row>
    <row r="6" spans="1:8" ht="21" customHeight="1">
      <c r="A6" s="20" t="s">
        <v>16</v>
      </c>
      <c r="B6" s="21"/>
      <c r="C6" s="21"/>
      <c r="D6" s="21"/>
      <c r="E6" s="22"/>
      <c r="F6" s="5">
        <f>SUM(F7:F9)</f>
        <v>232859.84</v>
      </c>
      <c r="G6" s="5">
        <f t="shared" ref="G6:H6" si="0">SUM(G7:G9)</f>
        <v>52859.839999999997</v>
      </c>
      <c r="H6" s="5">
        <f t="shared" si="0"/>
        <v>180000</v>
      </c>
    </row>
    <row r="7" spans="1:8" ht="48.75" customHeight="1">
      <c r="A7" s="8" t="s">
        <v>3</v>
      </c>
      <c r="B7" s="9">
        <v>600</v>
      </c>
      <c r="C7" s="9">
        <v>60004</v>
      </c>
      <c r="D7" s="7" t="s">
        <v>13</v>
      </c>
      <c r="E7" s="7" t="s">
        <v>14</v>
      </c>
      <c r="F7" s="13">
        <f>G7+H7</f>
        <v>38203</v>
      </c>
      <c r="G7" s="13">
        <v>38203</v>
      </c>
      <c r="H7" s="17"/>
    </row>
    <row r="8" spans="1:8" ht="79.5" customHeight="1">
      <c r="A8" s="8" t="s">
        <v>15</v>
      </c>
      <c r="B8" s="9">
        <v>801</v>
      </c>
      <c r="C8" s="9">
        <v>80104</v>
      </c>
      <c r="D8" s="10" t="s">
        <v>7</v>
      </c>
      <c r="E8" s="7" t="s">
        <v>9</v>
      </c>
      <c r="F8" s="13">
        <f t="shared" ref="F8:F9" si="1">G8+H8</f>
        <v>14656.84</v>
      </c>
      <c r="G8" s="13">
        <v>14656.84</v>
      </c>
      <c r="H8" s="17"/>
    </row>
    <row r="9" spans="1:8" ht="36" customHeight="1">
      <c r="A9" s="8" t="s">
        <v>4</v>
      </c>
      <c r="B9" s="9">
        <v>921</v>
      </c>
      <c r="C9" s="9">
        <v>92116</v>
      </c>
      <c r="D9" s="10" t="s">
        <v>8</v>
      </c>
      <c r="E9" s="7" t="s">
        <v>11</v>
      </c>
      <c r="F9" s="13">
        <f t="shared" si="1"/>
        <v>180000</v>
      </c>
      <c r="G9" s="17"/>
      <c r="H9" s="13">
        <v>180000</v>
      </c>
    </row>
    <row r="10" spans="1:8" ht="23.25" customHeight="1">
      <c r="A10" s="23" t="s">
        <v>17</v>
      </c>
      <c r="B10" s="24"/>
      <c r="C10" s="24"/>
      <c r="D10" s="24"/>
      <c r="E10" s="25"/>
      <c r="F10" s="15">
        <f>F11</f>
        <v>64973.01</v>
      </c>
      <c r="G10" s="15">
        <f>G11</f>
        <v>64973.01</v>
      </c>
      <c r="H10" s="16"/>
    </row>
    <row r="11" spans="1:8" ht="82.5" customHeight="1">
      <c r="A11" s="8" t="s">
        <v>3</v>
      </c>
      <c r="B11" s="9">
        <v>926</v>
      </c>
      <c r="C11" s="9">
        <v>92605</v>
      </c>
      <c r="D11" s="11" t="s">
        <v>21</v>
      </c>
      <c r="E11" s="7" t="s">
        <v>12</v>
      </c>
      <c r="F11" s="13">
        <f>G11+H11</f>
        <v>64973.01</v>
      </c>
      <c r="G11" s="13">
        <v>64973.01</v>
      </c>
      <c r="H11" s="14"/>
    </row>
    <row r="12" spans="1:8" ht="15">
      <c r="A12" s="3"/>
      <c r="B12" s="3"/>
      <c r="C12" s="3"/>
      <c r="D12" s="3"/>
      <c r="E12" s="4" t="s">
        <v>5</v>
      </c>
      <c r="F12" s="5">
        <f>F10+F6</f>
        <v>297832.84999999998</v>
      </c>
      <c r="G12" s="5">
        <f t="shared" ref="G12:H12" si="2">G10+G6</f>
        <v>117832.85</v>
      </c>
      <c r="H12" s="5">
        <f t="shared" si="2"/>
        <v>180000</v>
      </c>
    </row>
    <row r="13" spans="1:8">
      <c r="A13" s="1"/>
      <c r="B13" s="1"/>
      <c r="C13" s="1"/>
      <c r="D13" s="1"/>
      <c r="E13" s="1"/>
      <c r="F13" s="1"/>
    </row>
    <row r="14" spans="1:8">
      <c r="A14" s="1"/>
      <c r="B14" s="1"/>
      <c r="C14" s="1"/>
      <c r="D14" s="1"/>
      <c r="E14" s="1"/>
      <c r="F14" s="1"/>
    </row>
  </sheetData>
  <mergeCells count="3">
    <mergeCell ref="A6:E6"/>
    <mergeCell ref="A10:E10"/>
    <mergeCell ref="E3:H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biuro</dc:creator>
  <cp:lastModifiedBy>xxx</cp:lastModifiedBy>
  <cp:lastPrinted>2010-03-29T21:25:59Z</cp:lastPrinted>
  <dcterms:created xsi:type="dcterms:W3CDTF">2009-01-20T00:31:55Z</dcterms:created>
  <dcterms:modified xsi:type="dcterms:W3CDTF">2010-03-31T07:49:54Z</dcterms:modified>
</cp:coreProperties>
</file>